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ocument\YAW買取見積書\R03年\"/>
    </mc:Choice>
  </mc:AlternateContent>
  <xr:revisionPtr revIDLastSave="0" documentId="8_{5A9027C0-C307-46DE-BB6A-25875267BA60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見積作成フォーマット原本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G68497">[1]元車両マスタ①_D1304!#REF!</definedName>
    <definedName name="__G68497">[2]元車両マスタ①_D1304!#REF!</definedName>
    <definedName name="_G68497">#REF!</definedName>
    <definedName name="HTS">[2]元車両マスタ①_D1304!#REF!</definedName>
    <definedName name="HTS転売">#REF!</definedName>
    <definedName name="VATCNC">[3]codebook!$I$2:$L$5</definedName>
    <definedName name="VATNC">[4]codebook!$O$2:$R$9</definedName>
    <definedName name="VATVNC">[5]codebook!$C$2:$F$5</definedName>
    <definedName name="YMC">[1]元車両マスタ①_D1304!#REF!</definedName>
    <definedName name="YPA1">[2]元車両マスタ①_D1304!#REF!</definedName>
    <definedName name="YPC">[1]元車両マスタ①_D1304!#REF!</definedName>
    <definedName name="YPC静岡">[2]元車両マスタ①_D1304!#REF!</definedName>
    <definedName name="YTC">#REF!</definedName>
    <definedName name="Z_88A4CE73_DFF3_4547_873F_918D3DFA6321_.wvu.PrintArea" localSheetId="0" hidden="1">見積作成フォーマット原本!$A$1:$Q$40</definedName>
    <definedName name="外販顧客">[2]元車両マスタ①_D1304!#REF!</definedName>
    <definedName name="購入先">[6]参照表!$C$23:$C$37</definedName>
    <definedName name="三協">[1]元車両マスタ①_D1304!#REF!</definedName>
    <definedName name="増車理由">[7]参照表!$C$4:$C$16</definedName>
    <definedName name="南商事">[1]元車両マスタ①_D1304!#REF!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</calcChain>
</file>

<file path=xl/sharedStrings.xml><?xml version="1.0" encoding="utf-8"?>
<sst xmlns="http://schemas.openxmlformats.org/spreadsheetml/2006/main" count="118" uniqueCount="47">
  <si>
    <t>見積Ｎo.</t>
    <rPh sb="0" eb="2">
      <t>ミツモリ</t>
    </rPh>
    <phoneticPr fontId="5"/>
  </si>
  <si>
    <t>2-5</t>
    <phoneticPr fontId="5"/>
  </si>
  <si>
    <t>(栃木)YHC</t>
    <rPh sb="1" eb="3">
      <t>トチギ</t>
    </rPh>
    <phoneticPr fontId="5"/>
  </si>
  <si>
    <t/>
  </si>
  <si>
    <t>ヤマトオートワークス㈱</t>
    <phoneticPr fontId="5"/>
  </si>
  <si>
    <t>TS購買　増田</t>
    <rPh sb="2" eb="4">
      <t>コウバイ</t>
    </rPh>
    <rPh sb="5" eb="7">
      <t>マスダ</t>
    </rPh>
    <phoneticPr fontId="5"/>
  </si>
  <si>
    <t>TEL：０３-５１１７-８９７３</t>
    <phoneticPr fontId="5"/>
  </si>
  <si>
    <t>御社名：</t>
    <rPh sb="0" eb="2">
      <t>オンシャ</t>
    </rPh>
    <rPh sb="2" eb="3">
      <t>メイ</t>
    </rPh>
    <phoneticPr fontId="5"/>
  </si>
  <si>
    <t>FAX：０３-３２０６-８０２７</t>
    <phoneticPr fontId="5"/>
  </si>
  <si>
    <t>担当者：</t>
    <rPh sb="0" eb="3">
      <t>タントウシャ</t>
    </rPh>
    <phoneticPr fontId="5"/>
  </si>
  <si>
    <t>Address：　hmasuda@yaw.co.jp</t>
    <phoneticPr fontId="5"/>
  </si>
  <si>
    <t>お取引先各位　　　下記車両の見積をお願いいたします。（相見積となりますのでご了承ください）</t>
    <phoneticPr fontId="5"/>
  </si>
  <si>
    <t>最終見積期限：　　　1月 28日  　16時</t>
    <rPh sb="0" eb="2">
      <t>サイシュウ</t>
    </rPh>
    <rPh sb="2" eb="4">
      <t>ミツモリ</t>
    </rPh>
    <rPh sb="4" eb="6">
      <t>キゲン</t>
    </rPh>
    <phoneticPr fontId="5"/>
  </si>
  <si>
    <t>御見積書</t>
    <rPh sb="0" eb="1">
      <t>オ</t>
    </rPh>
    <rPh sb="1" eb="4">
      <t>ミツモリショ</t>
    </rPh>
    <phoneticPr fontId="5"/>
  </si>
  <si>
    <t>Ｎｏ.</t>
    <phoneticPr fontId="5"/>
  </si>
  <si>
    <t>出品地</t>
    <rPh sb="0" eb="2">
      <t>シュッピン</t>
    </rPh>
    <rPh sb="2" eb="3">
      <t>チ</t>
    </rPh>
    <phoneticPr fontId="5"/>
  </si>
  <si>
    <t>年式</t>
    <rPh sb="0" eb="2">
      <t>ネンシキ</t>
    </rPh>
    <phoneticPr fontId="5"/>
  </si>
  <si>
    <t>型式
（メーカー）</t>
    <rPh sb="0" eb="2">
      <t>カタシキ</t>
    </rPh>
    <phoneticPr fontId="5"/>
  </si>
  <si>
    <t>全長/
全幅/
全高/</t>
    <rPh sb="0" eb="2">
      <t>ゼンチョウ</t>
    </rPh>
    <rPh sb="4" eb="6">
      <t>ゼンプク</t>
    </rPh>
    <rPh sb="8" eb="9">
      <t>ゼン</t>
    </rPh>
    <rPh sb="9" eb="10">
      <t>コウ</t>
    </rPh>
    <phoneticPr fontId="5"/>
  </si>
  <si>
    <t>原動機の
型式</t>
    <rPh sb="0" eb="3">
      <t>ゲンドウキ</t>
    </rPh>
    <rPh sb="5" eb="7">
      <t>カタシキ</t>
    </rPh>
    <phoneticPr fontId="5"/>
  </si>
  <si>
    <t>ミッション
ターボ有無</t>
    <rPh sb="9" eb="11">
      <t>ウム</t>
    </rPh>
    <phoneticPr fontId="5"/>
  </si>
  <si>
    <t>エンジン</t>
    <phoneticPr fontId="5"/>
  </si>
  <si>
    <t>燃料種類</t>
    <rPh sb="0" eb="2">
      <t>ネンリョウ</t>
    </rPh>
    <rPh sb="2" eb="4">
      <t>シュルイ</t>
    </rPh>
    <phoneticPr fontId="5"/>
  </si>
  <si>
    <t>(箱の）
形状</t>
    <rPh sb="1" eb="2">
      <t>ハコ</t>
    </rPh>
    <rPh sb="5" eb="7">
      <t>ケイジョウ</t>
    </rPh>
    <phoneticPr fontId="5"/>
  </si>
  <si>
    <t>摘要
(走行㌔）</t>
    <rPh sb="0" eb="2">
      <t>テキヨウ</t>
    </rPh>
    <rPh sb="4" eb="6">
      <t>ソウコウ</t>
    </rPh>
    <phoneticPr fontId="5"/>
  </si>
  <si>
    <t>備　考
※ゲート付、
 アルミホイール装着等</t>
    <rPh sb="0" eb="1">
      <t>ソナエ</t>
    </rPh>
    <rPh sb="2" eb="3">
      <t>コウ</t>
    </rPh>
    <rPh sb="8" eb="9">
      <t>ツキ</t>
    </rPh>
    <rPh sb="19" eb="21">
      <t>ソウチャク</t>
    </rPh>
    <rPh sb="21" eb="22">
      <t>ナド</t>
    </rPh>
    <phoneticPr fontId="5"/>
  </si>
  <si>
    <r>
      <t xml:space="preserve">引取可能日
</t>
    </r>
    <r>
      <rPr>
        <b/>
        <sz val="9"/>
        <color indexed="10"/>
        <rFont val="ＭＳ Ｐゴシック"/>
        <family val="3"/>
        <charset val="128"/>
      </rPr>
      <t>（落札決定後、
直近の日程を
ご記入下さい）</t>
    </r>
    <rPh sb="0" eb="2">
      <t>ヒキトリ</t>
    </rPh>
    <rPh sb="2" eb="4">
      <t>カノウ</t>
    </rPh>
    <rPh sb="4" eb="5">
      <t>ビ</t>
    </rPh>
    <rPh sb="7" eb="9">
      <t>ラクサツ</t>
    </rPh>
    <rPh sb="9" eb="11">
      <t>ケッテイ</t>
    </rPh>
    <rPh sb="11" eb="12">
      <t>ゴ</t>
    </rPh>
    <rPh sb="14" eb="16">
      <t>チョッキン</t>
    </rPh>
    <rPh sb="17" eb="19">
      <t>ニッテイ</t>
    </rPh>
    <rPh sb="22" eb="24">
      <t>キニュウ</t>
    </rPh>
    <rPh sb="24" eb="25">
      <t>クダ</t>
    </rPh>
    <phoneticPr fontId="5"/>
  </si>
  <si>
    <t>入札金額</t>
    <rPh sb="0" eb="2">
      <t>ニュウサツ</t>
    </rPh>
    <rPh sb="2" eb="4">
      <t>キンガク</t>
    </rPh>
    <phoneticPr fontId="5"/>
  </si>
  <si>
    <t>書類
○
×</t>
    <rPh sb="0" eb="2">
      <t>ショルイ</t>
    </rPh>
    <phoneticPr fontId="5"/>
  </si>
  <si>
    <t>N-0108</t>
    <phoneticPr fontId="5"/>
  </si>
  <si>
    <t>栃木県
鹿沼市</t>
    <rPh sb="0" eb="3">
      <t>トチギケン</t>
    </rPh>
    <rPh sb="4" eb="7">
      <t>カヌマシ</t>
    </rPh>
    <phoneticPr fontId="5"/>
  </si>
  <si>
    <t>H15.2</t>
    <phoneticPr fontId="5"/>
  </si>
  <si>
    <t>６速</t>
  </si>
  <si>
    <t>○</t>
  </si>
  <si>
    <t>4tｱﾙﾐﾊﾞﾝ</t>
    <phoneticPr fontId="5"/>
  </si>
  <si>
    <t>自走可､欠品なし､ﾎﾜｲﾄｶﾗｰ
ﾍﾞｯﾄ付ﾜｲﾄﾞｷｬﾌﾞ､跳ね上げｹﾞｰﾄ付</t>
    <rPh sb="21" eb="22">
      <t>ツキ</t>
    </rPh>
    <rPh sb="31" eb="32">
      <t>ハ</t>
    </rPh>
    <rPh sb="33" eb="34">
      <t>ア</t>
    </rPh>
    <rPh sb="39" eb="40">
      <t>ツキ</t>
    </rPh>
    <phoneticPr fontId="5"/>
  </si>
  <si>
    <t>※添付画像をご確認ください｡</t>
    <rPh sb="1" eb="5">
      <t>テンプガゾウ</t>
    </rPh>
    <rPh sb="7" eb="9">
      <t>カクニン</t>
    </rPh>
    <phoneticPr fontId="5"/>
  </si>
  <si>
    <t xml:space="preserve"> </t>
    <phoneticPr fontId="5"/>
  </si>
  <si>
    <t xml:space="preserve"> </t>
    <phoneticPr fontId="5"/>
  </si>
  <si>
    <t>KK-FK61HK</t>
  </si>
  <si>
    <t>899/246/328</t>
  </si>
  <si>
    <t>6M61</t>
  </si>
  <si>
    <t>軽油</t>
  </si>
  <si>
    <t>三菱</t>
  </si>
  <si>
    <t>株式会社ウシジマ</t>
    <rPh sb="0" eb="4">
      <t>カブシキガイシャ</t>
    </rPh>
    <phoneticPr fontId="3"/>
  </si>
  <si>
    <t>橋村</t>
    <rPh sb="0" eb="2">
      <t>ハシムラ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</si>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</sst>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\.m"/>
    <numFmt numFmtId="177" formatCode="m/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>
      <alignment vertical="center"/>
    </xf>
    <xf numFmtId="38" fontId="8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176" fontId="7" fillId="0" borderId="0" xfId="2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>
      <alignment vertical="center"/>
    </xf>
    <xf numFmtId="0" fontId="13" fillId="0" borderId="7" xfId="1" applyFont="1" applyFill="1" applyBorder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shrinkToFit="1"/>
    </xf>
    <xf numFmtId="0" fontId="10" fillId="4" borderId="18" xfId="1" applyFont="1" applyFill="1" applyBorder="1" applyAlignment="1">
      <alignment horizontal="center" vertical="center" shrinkToFit="1"/>
    </xf>
    <xf numFmtId="0" fontId="8" fillId="5" borderId="18" xfId="1" applyFont="1" applyFill="1" applyBorder="1" applyAlignment="1">
      <alignment horizontal="center" vertical="center" shrinkToFit="1"/>
    </xf>
    <xf numFmtId="176" fontId="8" fillId="5" borderId="19" xfId="2" applyNumberFormat="1" applyFont="1" applyFill="1" applyBorder="1" applyAlignment="1">
      <alignment horizontal="center" vertical="center" shrinkToFit="1"/>
    </xf>
    <xf numFmtId="0" fontId="8" fillId="5" borderId="19" xfId="1" applyFont="1" applyFill="1" applyBorder="1" applyAlignment="1">
      <alignment horizontal="center" vertical="center" wrapText="1" shrinkToFit="1"/>
    </xf>
    <xf numFmtId="38" fontId="8" fillId="5" borderId="19" xfId="2" applyFont="1" applyFill="1" applyBorder="1" applyAlignment="1">
      <alignment horizontal="center" vertical="center" wrapText="1" shrinkToFit="1"/>
    </xf>
    <xf numFmtId="38" fontId="8" fillId="5" borderId="20" xfId="2" applyFont="1" applyFill="1" applyBorder="1" applyAlignment="1">
      <alignment horizontal="center" vertical="center" wrapText="1" shrinkToFit="1"/>
    </xf>
    <xf numFmtId="38" fontId="14" fillId="2" borderId="21" xfId="2" applyFont="1" applyFill="1" applyBorder="1" applyAlignment="1">
      <alignment horizontal="center" vertical="center" wrapText="1" shrinkToFit="1"/>
    </xf>
    <xf numFmtId="38" fontId="14" fillId="2" borderId="22" xfId="2" applyFont="1" applyFill="1" applyBorder="1" applyAlignment="1">
      <alignment horizontal="center" vertical="center" shrinkToFit="1"/>
    </xf>
    <xf numFmtId="38" fontId="14" fillId="2" borderId="23" xfId="2" applyFont="1" applyFill="1" applyBorder="1" applyAlignment="1">
      <alignment horizontal="center" vertical="center" wrapText="1" shrinkToFit="1"/>
    </xf>
    <xf numFmtId="38" fontId="14" fillId="2" borderId="24" xfId="2" applyFont="1" applyFill="1" applyBorder="1" applyAlignment="1">
      <alignment horizontal="center" vertical="center" wrapText="1" shrinkToFit="1"/>
    </xf>
    <xf numFmtId="0" fontId="8" fillId="0" borderId="0" xfId="1" applyFont="1" applyFill="1" applyAlignment="1">
      <alignment horizontal="center" vertical="center" shrinkToFit="1"/>
    </xf>
    <xf numFmtId="0" fontId="10" fillId="0" borderId="0" xfId="1" applyFont="1" applyFill="1" applyAlignment="1">
      <alignment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wrapText="1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wrapText="1" shrinkToFit="1"/>
    </xf>
    <xf numFmtId="0" fontId="7" fillId="0" borderId="31" xfId="1" applyFont="1" applyFill="1" applyBorder="1" applyAlignment="1">
      <alignment horizontal="center" vertical="center" wrapText="1" shrinkToFit="1"/>
    </xf>
    <xf numFmtId="0" fontId="18" fillId="0" borderId="18" xfId="1" applyFont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wrapText="1" shrinkToFit="1"/>
    </xf>
    <xf numFmtId="176" fontId="7" fillId="0" borderId="18" xfId="1" applyNumberFormat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wrapText="1" shrinkToFit="1"/>
    </xf>
    <xf numFmtId="0" fontId="7" fillId="0" borderId="18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wrapText="1" shrinkToFit="1"/>
    </xf>
    <xf numFmtId="38" fontId="7" fillId="0" borderId="40" xfId="2" applyFont="1" applyFill="1" applyBorder="1" applyAlignment="1">
      <alignment horizontal="center" vertical="center" wrapText="1" shrinkToFit="1"/>
    </xf>
    <xf numFmtId="38" fontId="1" fillId="0" borderId="36" xfId="2" applyFont="1" applyFill="1" applyBorder="1" applyAlignment="1">
      <alignment horizontal="center" vertical="center" wrapText="1" shrinkToFit="1"/>
    </xf>
    <xf numFmtId="177" fontId="8" fillId="0" borderId="41" xfId="2" applyNumberFormat="1" applyFont="1" applyFill="1" applyBorder="1" applyAlignment="1">
      <alignment horizontal="center" vertical="center" wrapText="1" shrinkToFit="1"/>
    </xf>
    <xf numFmtId="6" fontId="10" fillId="0" borderId="42" xfId="2" applyNumberFormat="1" applyFont="1" applyFill="1" applyBorder="1" applyAlignment="1">
      <alignment vertical="center" shrinkToFit="1"/>
    </xf>
    <xf numFmtId="0" fontId="10" fillId="0" borderId="43" xfId="1" applyFont="1" applyFill="1" applyBorder="1" applyAlignment="1">
      <alignment vertical="center" shrinkToFit="1"/>
    </xf>
    <xf numFmtId="0" fontId="20" fillId="0" borderId="44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shrinkToFit="1"/>
    </xf>
    <xf numFmtId="0" fontId="18" fillId="0" borderId="45" xfId="1" applyFont="1" applyBorder="1" applyAlignment="1">
      <alignment horizontal="center" vertical="center" shrinkToFit="1"/>
    </xf>
    <xf numFmtId="0" fontId="8" fillId="0" borderId="45" xfId="1" applyFont="1" applyFill="1" applyBorder="1" applyAlignment="1">
      <alignment horizontal="center" vertical="center" wrapText="1" shrinkToFit="1"/>
    </xf>
    <xf numFmtId="176" fontId="7" fillId="0" borderId="45" xfId="1" applyNumberFormat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wrapText="1" shrinkToFit="1"/>
    </xf>
    <xf numFmtId="0" fontId="7" fillId="0" borderId="45" xfId="1" applyFont="1" applyFill="1" applyBorder="1" applyAlignment="1">
      <alignment horizontal="center" vertical="center" shrinkToFit="1"/>
    </xf>
    <xf numFmtId="38" fontId="7" fillId="0" borderId="45" xfId="2" applyFont="1" applyFill="1" applyBorder="1" applyAlignment="1">
      <alignment horizontal="center" vertical="center" wrapText="1" shrinkToFit="1"/>
    </xf>
    <xf numFmtId="38" fontId="1" fillId="0" borderId="45" xfId="2" applyFont="1" applyFill="1" applyBorder="1" applyAlignment="1">
      <alignment horizontal="center" vertical="center" wrapText="1" shrinkToFit="1"/>
    </xf>
    <xf numFmtId="177" fontId="8" fillId="0" borderId="46" xfId="2" applyNumberFormat="1" applyFont="1" applyFill="1" applyBorder="1" applyAlignment="1">
      <alignment horizontal="center" vertical="center" wrapText="1" shrinkToFit="1"/>
    </xf>
    <xf numFmtId="6" fontId="10" fillId="0" borderId="0" xfId="2" applyNumberFormat="1" applyFont="1" applyFill="1" applyBorder="1" applyAlignment="1">
      <alignment vertical="center" shrinkToFit="1"/>
    </xf>
    <xf numFmtId="0" fontId="20" fillId="0" borderId="0" xfId="1" applyFont="1" applyFill="1" applyBorder="1" applyAlignment="1">
      <alignment vertical="center" shrinkToFit="1"/>
    </xf>
    <xf numFmtId="38" fontId="7" fillId="0" borderId="39" xfId="2" applyFont="1" applyFill="1" applyBorder="1" applyAlignment="1">
      <alignment horizontal="center" vertical="center" wrapText="1" shrinkToFit="1"/>
    </xf>
    <xf numFmtId="38" fontId="7" fillId="0" borderId="33" xfId="2" applyFont="1" applyFill="1" applyBorder="1" applyAlignment="1">
      <alignment horizontal="center" vertical="center" wrapText="1" shrinkToFit="1"/>
    </xf>
    <xf numFmtId="177" fontId="8" fillId="0" borderId="37" xfId="2" applyNumberFormat="1" applyFont="1" applyFill="1" applyBorder="1" applyAlignment="1">
      <alignment horizontal="center" vertical="center" wrapText="1" shrinkToFit="1"/>
    </xf>
    <xf numFmtId="177" fontId="8" fillId="0" borderId="34" xfId="2" applyNumberFormat="1" applyFont="1" applyFill="1" applyBorder="1" applyAlignment="1">
      <alignment horizontal="center" vertical="center" wrapText="1" shrinkToFit="1"/>
    </xf>
    <xf numFmtId="6" fontId="10" fillId="0" borderId="38" xfId="2" applyNumberFormat="1" applyFont="1" applyFill="1" applyBorder="1" applyAlignment="1">
      <alignment horizontal="center" vertical="center" shrinkToFit="1"/>
    </xf>
    <xf numFmtId="6" fontId="10" fillId="0" borderId="35" xfId="2" applyNumberFormat="1" applyFont="1" applyFill="1" applyBorder="1" applyAlignment="1">
      <alignment horizontal="center" vertical="center" shrinkToFit="1"/>
    </xf>
    <xf numFmtId="6" fontId="10" fillId="0" borderId="30" xfId="2" applyNumberFormat="1" applyFont="1" applyFill="1" applyBorder="1" applyAlignment="1">
      <alignment horizontal="center" vertical="center" shrinkToFit="1"/>
    </xf>
    <xf numFmtId="6" fontId="10" fillId="0" borderId="31" xfId="2" applyNumberFormat="1" applyFont="1" applyFill="1" applyBorder="1" applyAlignment="1">
      <alignment horizontal="center" vertical="center" shrinkToFit="1"/>
    </xf>
    <xf numFmtId="6" fontId="10" fillId="0" borderId="39" xfId="2" applyNumberFormat="1" applyFont="1" applyFill="1" applyBorder="1" applyAlignment="1">
      <alignment horizontal="center" vertical="center" shrinkToFit="1"/>
    </xf>
    <xf numFmtId="6" fontId="10" fillId="0" borderId="33" xfId="2" applyNumberFormat="1" applyFont="1" applyFill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8" fillId="0" borderId="30" xfId="1" applyFont="1" applyFill="1" applyBorder="1" applyAlignment="1">
      <alignment horizontal="center" vertical="center" wrapText="1" shrinkToFit="1"/>
    </xf>
    <xf numFmtId="0" fontId="8" fillId="0" borderId="31" xfId="1" applyFont="1" applyFill="1" applyBorder="1" applyAlignment="1">
      <alignment horizontal="center" vertical="center" wrapText="1" shrinkToFit="1"/>
    </xf>
    <xf numFmtId="176" fontId="7" fillId="0" borderId="30" xfId="1" applyNumberFormat="1" applyFont="1" applyFill="1" applyBorder="1" applyAlignment="1">
      <alignment horizontal="center" vertical="center" shrinkToFit="1"/>
    </xf>
    <xf numFmtId="176" fontId="7" fillId="0" borderId="31" xfId="1" applyNumberFormat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wrapText="1" shrinkToFit="1"/>
    </xf>
    <xf numFmtId="0" fontId="7" fillId="0" borderId="31" xfId="1" applyFont="1" applyFill="1" applyBorder="1" applyAlignment="1">
      <alignment horizontal="center" vertical="center" wrapText="1" shrinkToFit="1"/>
    </xf>
    <xf numFmtId="0" fontId="7" fillId="0" borderId="32" xfId="1" applyFont="1" applyFill="1" applyBorder="1" applyAlignment="1">
      <alignment horizontal="center" vertical="center" wrapText="1" shrinkToFit="1"/>
    </xf>
    <xf numFmtId="0" fontId="7" fillId="0" borderId="30" xfId="1" applyFont="1" applyFill="1" applyBorder="1" applyAlignment="1">
      <alignment horizontal="center" vertical="center" wrapText="1" shrinkToFit="1"/>
    </xf>
    <xf numFmtId="38" fontId="7" fillId="0" borderId="30" xfId="2" applyFont="1" applyFill="1" applyBorder="1" applyAlignment="1">
      <alignment horizontal="center" vertical="center" wrapText="1" shrinkToFit="1"/>
    </xf>
    <xf numFmtId="38" fontId="7" fillId="0" borderId="31" xfId="2" applyFont="1" applyFill="1" applyBorder="1" applyAlignment="1">
      <alignment horizontal="center" vertical="center" wrapText="1" shrinkToFit="1"/>
    </xf>
    <xf numFmtId="0" fontId="18" fillId="0" borderId="32" xfId="1" applyFont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wrapText="1" shrinkToFit="1"/>
    </xf>
    <xf numFmtId="38" fontId="7" fillId="0" borderId="36" xfId="2" applyFont="1" applyFill="1" applyBorder="1" applyAlignment="1">
      <alignment horizontal="center" vertical="center" wrapText="1" shrinkToFit="1"/>
    </xf>
    <xf numFmtId="0" fontId="19" fillId="0" borderId="32" xfId="0" quotePrefix="1" applyNumberFormat="1" applyFont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 wrapText="1" shrinkToFit="1"/>
    </xf>
    <xf numFmtId="0" fontId="18" fillId="0" borderId="32" xfId="1" quotePrefix="1" applyFont="1" applyBorder="1" applyAlignment="1">
      <alignment horizontal="center" vertical="center" shrinkToFit="1"/>
    </xf>
    <xf numFmtId="38" fontId="7" fillId="0" borderId="27" xfId="2" applyFont="1" applyFill="1" applyBorder="1" applyAlignment="1">
      <alignment horizontal="center" vertical="center" wrapText="1" shrinkToFit="1"/>
    </xf>
    <xf numFmtId="177" fontId="8" fillId="0" borderId="28" xfId="2" applyNumberFormat="1" applyFont="1" applyFill="1" applyBorder="1" applyAlignment="1">
      <alignment horizontal="center" vertical="center" wrapText="1" shrinkToFit="1"/>
    </xf>
    <xf numFmtId="6" fontId="10" fillId="0" borderId="29" xfId="2" applyNumberFormat="1" applyFont="1" applyFill="1" applyBorder="1" applyAlignment="1">
      <alignment horizontal="center" vertical="center" shrinkToFit="1"/>
    </xf>
    <xf numFmtId="6" fontId="10" fillId="0" borderId="26" xfId="2" applyNumberFormat="1" applyFont="1" applyFill="1" applyBorder="1" applyAlignment="1">
      <alignment horizontal="center" vertical="center" shrinkToFit="1"/>
    </xf>
    <xf numFmtId="6" fontId="10" fillId="0" borderId="27" xfId="2" applyNumberFormat="1" applyFont="1" applyFill="1" applyBorder="1" applyAlignment="1">
      <alignment horizontal="center" vertical="center" shrinkToFit="1"/>
    </xf>
    <xf numFmtId="176" fontId="16" fillId="0" borderId="15" xfId="2" applyNumberFormat="1" applyFont="1" applyFill="1" applyBorder="1" applyAlignment="1">
      <alignment horizontal="center" vertical="center"/>
    </xf>
    <xf numFmtId="176" fontId="16" fillId="0" borderId="16" xfId="2" applyNumberFormat="1" applyFont="1" applyFill="1" applyBorder="1" applyAlignment="1">
      <alignment horizontal="center" vertical="center"/>
    </xf>
    <xf numFmtId="176" fontId="16" fillId="0" borderId="17" xfId="2" applyNumberFormat="1" applyFont="1" applyFill="1" applyBorder="1" applyAlignment="1">
      <alignment horizontal="center" vertical="center"/>
    </xf>
    <xf numFmtId="0" fontId="18" fillId="0" borderId="25" xfId="1" quotePrefix="1" applyFont="1" applyBorder="1" applyAlignment="1">
      <alignment horizontal="center" vertical="center" shrinkToFit="1"/>
    </xf>
    <xf numFmtId="0" fontId="18" fillId="0" borderId="18" xfId="1" applyFont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center" vertical="center" wrapText="1" shrinkToFit="1"/>
    </xf>
    <xf numFmtId="176" fontId="7" fillId="0" borderId="26" xfId="1" applyNumberFormat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wrapText="1" shrinkToFit="1"/>
    </xf>
    <xf numFmtId="0" fontId="7" fillId="0" borderId="25" xfId="1" applyFont="1" applyFill="1" applyBorder="1" applyAlignment="1">
      <alignment horizontal="center" vertical="center" wrapText="1" shrinkToFit="1"/>
    </xf>
    <xf numFmtId="38" fontId="7" fillId="0" borderId="26" xfId="2" applyFont="1" applyFill="1" applyBorder="1" applyAlignment="1">
      <alignment horizontal="center" vertical="center" wrapText="1" shrinkToFi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 shrinkToFit="1"/>
    </xf>
    <xf numFmtId="49" fontId="6" fillId="0" borderId="6" xfId="2" applyNumberFormat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left" vertical="center"/>
    </xf>
    <xf numFmtId="0" fontId="1" fillId="0" borderId="9" xfId="3" applyBorder="1"/>
    <xf numFmtId="0" fontId="1" fillId="0" borderId="10" xfId="3" applyBorder="1"/>
    <xf numFmtId="0" fontId="14" fillId="2" borderId="11" xfId="1" applyFont="1" applyFill="1" applyBorder="1" applyAlignment="1">
      <alignment horizontal="left" vertical="center"/>
    </xf>
    <xf numFmtId="0" fontId="1" fillId="0" borderId="12" xfId="3" applyBorder="1"/>
    <xf numFmtId="0" fontId="1" fillId="0" borderId="13" xfId="3" applyBorder="1"/>
    <xf numFmtId="0" fontId="15" fillId="3" borderId="14" xfId="1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3" xfId="3" xr:uid="{00000000-0005-0000-0000-000002000000}"/>
    <cellStyle name="標準_オークションフォーマット(YAW送信分）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2.41.252\share\Users\Autoworks\Desktop\&#24259;&#36554;&#29992;&#36554;&#20001;&#12510;&#12473;&#12479;_D13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2.41.252\Users\Autoworks\Desktop\&#24259;&#36554;&#29992;&#36554;&#20001;&#12510;&#12473;&#12479;_D13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2.41.252\share\Users\302002\Desktop\AR&#12484;&#12540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1508;&#35506;&#29992;\&#20250;&#35336;&#65301;&#35506;\0000&#65306;&#65331;&#65313;&#65328;\000&#65306;YAW\000&#65306;SIF&#20491;&#20154;&#21029;&#26684;&#32013;&#12501;&#12457;&#12523;&#12480;\021604_&#37428;&#26408;&#25935;&#23376;\GLTOOL-V056-005%20&#12304;&#20013;&#20803;&#36062;&#19982;&#21172;&#28797;&#20445;&#38522;&#35336;&#19978;&#1230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2.41.252\share\Users\302002\Desktop\&#65313;&#65328;&#12484;&#12540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Profiles\cb00011\&#65411;&#65438;&#65405;&#65400;&#65412;&#65391;&#65420;&#65439;\syaryoukeikak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2.41.94\&#20849;&#26377;&#65298;\TEMP\&#36554;&#12288;&#38306;&#20418;\1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車両マスタ①_D1304 (2)"/>
      <sheetName val="元車両マスタ①_D1304"/>
      <sheetName val="4月度事業所一覧"/>
      <sheetName val="仕様CD一覧"/>
      <sheetName val="１"/>
      <sheetName val="２"/>
      <sheetName val="３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車両マスタ①_D1304 (2)"/>
      <sheetName val="元車両マスタ①_D1304"/>
      <sheetName val="4月度事業所一覧"/>
      <sheetName val="仕様CD一覧"/>
      <sheetName val="１"/>
      <sheetName val="２"/>
      <sheetName val="３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codebook"/>
      <sheetName val="AR"/>
      <sheetName val="ARENTRY"/>
      <sheetName val="UserInfo"/>
      <sheetName val="フリーシート1"/>
      <sheetName val="フリーシート2"/>
      <sheetName val="フリーシート3"/>
      <sheetName val="フリーシート4"/>
      <sheetName val="フリーシート5"/>
      <sheetName val="フリーシート6"/>
      <sheetName val="フリーシート7"/>
      <sheetName val="フリーシート8"/>
      <sheetName val="フリーシート9"/>
      <sheetName val="フリーシート10"/>
      <sheetName val="MasterInfo"/>
    </sheetNames>
    <sheetDataSet>
      <sheetData sheetId="0" refreshError="1"/>
      <sheetData sheetId="1">
        <row r="2">
          <cell r="I2" t="str">
            <v>課税売上5%</v>
          </cell>
          <cell r="J2" t="str">
            <v>A1</v>
          </cell>
          <cell r="K2">
            <v>100</v>
          </cell>
          <cell r="L2">
            <v>105</v>
          </cell>
        </row>
        <row r="3">
          <cell r="I3" t="str">
            <v>不課税売上</v>
          </cell>
          <cell r="J3" t="str">
            <v>A0</v>
          </cell>
          <cell r="K3">
            <v>100</v>
          </cell>
          <cell r="L3">
            <v>100</v>
          </cell>
        </row>
        <row r="4">
          <cell r="I4" t="str">
            <v>非課税売上</v>
          </cell>
          <cell r="J4" t="str">
            <v>A8</v>
          </cell>
          <cell r="K4">
            <v>100</v>
          </cell>
          <cell r="L4">
            <v>100</v>
          </cell>
        </row>
        <row r="5">
          <cell r="I5" t="str">
            <v>免税売上</v>
          </cell>
          <cell r="J5" t="str">
            <v>A9</v>
          </cell>
          <cell r="K5">
            <v>100</v>
          </cell>
          <cell r="L5">
            <v>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GLENTRY"/>
      <sheetName val="UserInfo"/>
      <sheetName val="フリーシート1"/>
      <sheetName val="フリーシート2"/>
      <sheetName val="フリーシート3"/>
      <sheetName val="フリーシート4"/>
      <sheetName val="フリーシート5"/>
      <sheetName val="フリーシート6"/>
      <sheetName val="フリーシート7"/>
      <sheetName val="フリーシート8"/>
      <sheetName val="フリーシート9"/>
      <sheetName val="フリーシート10"/>
      <sheetName val="Config"/>
      <sheetName val="codebook"/>
      <sheetName val="Master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O2" t="str">
            <v>課税売上5%</v>
          </cell>
          <cell r="P2" t="str">
            <v>A1</v>
          </cell>
          <cell r="Q2">
            <v>100</v>
          </cell>
          <cell r="R2">
            <v>105</v>
          </cell>
        </row>
        <row r="3">
          <cell r="O3" t="str">
            <v>不課税売上</v>
          </cell>
          <cell r="P3" t="str">
            <v>A0</v>
          </cell>
          <cell r="Q3">
            <v>100</v>
          </cell>
          <cell r="R3">
            <v>100</v>
          </cell>
        </row>
        <row r="4">
          <cell r="O4" t="str">
            <v>非課税売上</v>
          </cell>
          <cell r="P4" t="str">
            <v>A8</v>
          </cell>
          <cell r="Q4">
            <v>100</v>
          </cell>
          <cell r="R4">
            <v>100</v>
          </cell>
        </row>
        <row r="5">
          <cell r="O5" t="str">
            <v>免税売上</v>
          </cell>
          <cell r="P5" t="str">
            <v>A9</v>
          </cell>
          <cell r="Q5">
            <v>100</v>
          </cell>
          <cell r="R5">
            <v>100</v>
          </cell>
        </row>
        <row r="6">
          <cell r="O6" t="str">
            <v>課税仕入5%</v>
          </cell>
          <cell r="P6" t="str">
            <v>V1</v>
          </cell>
          <cell r="Q6">
            <v>100</v>
          </cell>
          <cell r="R6">
            <v>105</v>
          </cell>
        </row>
        <row r="7">
          <cell r="O7" t="str">
            <v>不課税仕入</v>
          </cell>
          <cell r="P7" t="str">
            <v>V0</v>
          </cell>
          <cell r="Q7">
            <v>100</v>
          </cell>
          <cell r="R7">
            <v>100</v>
          </cell>
        </row>
        <row r="8">
          <cell r="O8" t="str">
            <v>非課税仕入</v>
          </cell>
          <cell r="P8" t="str">
            <v>V8</v>
          </cell>
          <cell r="Q8">
            <v>100</v>
          </cell>
          <cell r="R8">
            <v>100</v>
          </cell>
        </row>
        <row r="9">
          <cell r="O9" t="str">
            <v>免税仕入</v>
          </cell>
          <cell r="P9" t="str">
            <v>V9</v>
          </cell>
          <cell r="Q9">
            <v>100</v>
          </cell>
          <cell r="R9">
            <v>100</v>
          </cell>
        </row>
      </sheetData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codebook"/>
      <sheetName val="Config"/>
      <sheetName val="APENTRY"/>
      <sheetName val="UserInfo"/>
      <sheetName val="フリーシート1"/>
      <sheetName val="フリーシート2"/>
      <sheetName val="フリーシート3"/>
      <sheetName val="フリーシート4"/>
      <sheetName val="フリーシート5"/>
      <sheetName val="フリーシート6"/>
      <sheetName val="フリーシート7"/>
      <sheetName val="フリーシート8"/>
      <sheetName val="フリーシート9"/>
      <sheetName val="フリーシート10"/>
      <sheetName val="MasterInfo"/>
    </sheetNames>
    <sheetDataSet>
      <sheetData sheetId="0" refreshError="1"/>
      <sheetData sheetId="1" refreshError="1">
        <row r="2">
          <cell r="C2" t="str">
            <v>課税仕入5%</v>
          </cell>
          <cell r="D2" t="str">
            <v>V1</v>
          </cell>
          <cell r="E2">
            <v>100</v>
          </cell>
          <cell r="F2">
            <v>105</v>
          </cell>
        </row>
        <row r="3">
          <cell r="C3" t="str">
            <v>不課税仕入</v>
          </cell>
          <cell r="D3" t="str">
            <v>V0</v>
          </cell>
          <cell r="E3">
            <v>100</v>
          </cell>
          <cell r="F3">
            <v>100</v>
          </cell>
        </row>
        <row r="4">
          <cell r="C4" t="str">
            <v>非課税仕入</v>
          </cell>
          <cell r="D4" t="str">
            <v>V8</v>
          </cell>
          <cell r="E4">
            <v>100</v>
          </cell>
          <cell r="F4">
            <v>100</v>
          </cell>
        </row>
        <row r="5">
          <cell r="C5" t="str">
            <v>免税仕入</v>
          </cell>
          <cell r="D5" t="str">
            <v>V9</v>
          </cell>
          <cell r="E5">
            <v>100</v>
          </cell>
          <cell r="F5">
            <v>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ＳＧ-２"/>
      <sheetName val="購入計画"/>
      <sheetName val="参照表"/>
      <sheetName val="1.車両計画"/>
      <sheetName val="購入集計表"/>
      <sheetName val="廃車集計表"/>
      <sheetName val="Q&amp;A"/>
      <sheetName val="メニュー画面"/>
      <sheetName val="店所台帳"/>
      <sheetName val="初期化"/>
      <sheetName val="操作説明"/>
      <sheetName val="印刷"/>
    </sheetNames>
    <sheetDataSet>
      <sheetData sheetId="0"/>
      <sheetData sheetId="1"/>
      <sheetData sheetId="2">
        <row r="4">
          <cell r="C4" t="str">
            <v>運行</v>
          </cell>
        </row>
        <row r="23">
          <cell r="C23" t="str">
            <v>トヨタ</v>
          </cell>
        </row>
        <row r="24">
          <cell r="C24" t="str">
            <v>日野</v>
          </cell>
        </row>
        <row r="25">
          <cell r="C25" t="str">
            <v>三菱</v>
          </cell>
        </row>
        <row r="26">
          <cell r="C26" t="str">
            <v>スズキ</v>
          </cell>
        </row>
        <row r="27">
          <cell r="C27" t="str">
            <v>ホンダ</v>
          </cell>
        </row>
        <row r="28">
          <cell r="C28" t="str">
            <v>ニッサン</v>
          </cell>
        </row>
        <row r="29">
          <cell r="C29" t="str">
            <v>UD</v>
          </cell>
        </row>
        <row r="30">
          <cell r="C30" t="str">
            <v>イスズ</v>
          </cell>
        </row>
        <row r="31">
          <cell r="C31" t="str">
            <v>ダイハツ</v>
          </cell>
        </row>
        <row r="32">
          <cell r="C32" t="str">
            <v>ヤマハ</v>
          </cell>
        </row>
        <row r="33">
          <cell r="C33" t="str">
            <v>ＴＣＭ</v>
          </cell>
        </row>
        <row r="34">
          <cell r="C34" t="str">
            <v>コマツ</v>
          </cell>
        </row>
        <row r="35">
          <cell r="C35" t="str">
            <v>ニチユ</v>
          </cell>
        </row>
        <row r="36">
          <cell r="C36" t="str">
            <v>ニッポウ</v>
          </cell>
        </row>
        <row r="37">
          <cell r="C37" t="str">
            <v>その他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ＳＧ-２"/>
      <sheetName val="購入計画"/>
      <sheetName val="参照表"/>
      <sheetName val="1.車両計画"/>
      <sheetName val="購入集計表"/>
      <sheetName val="廃車集計表"/>
      <sheetName val="Q&amp;A"/>
      <sheetName val="メニュー画面"/>
      <sheetName val="店所台帳"/>
      <sheetName val="初期化"/>
      <sheetName val="操作説明"/>
      <sheetName val="印刷"/>
    </sheetNames>
    <sheetDataSet>
      <sheetData sheetId="0"/>
      <sheetData sheetId="1"/>
      <sheetData sheetId="2">
        <row r="4">
          <cell r="C4" t="str">
            <v>運行</v>
          </cell>
        </row>
        <row r="5">
          <cell r="C5" t="str">
            <v>横持</v>
          </cell>
        </row>
        <row r="6">
          <cell r="C6" t="str">
            <v>宅急便</v>
          </cell>
        </row>
        <row r="7">
          <cell r="C7" t="str">
            <v>引越</v>
          </cell>
        </row>
        <row r="8">
          <cell r="C8" t="str">
            <v>営業強化</v>
          </cell>
        </row>
        <row r="9">
          <cell r="C9" t="str">
            <v>出店用・宅急便</v>
          </cell>
        </row>
        <row r="10">
          <cell r="C10" t="str">
            <v>出店用・引越</v>
          </cell>
        </row>
        <row r="11">
          <cell r="C11" t="str">
            <v>出店用・その他</v>
          </cell>
        </row>
        <row r="12">
          <cell r="C12" t="str">
            <v>荷役用</v>
          </cell>
        </row>
        <row r="13">
          <cell r="C13" t="str">
            <v>安全指導車</v>
          </cell>
        </row>
        <row r="14">
          <cell r="C14" t="str">
            <v>送迎用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41"/>
  <sheetViews>
    <sheetView tabSelected="1" view="pageBreakPreview" topLeftCell="B1" zoomScale="75" zoomScaleNormal="75" zoomScaleSheetLayoutView="75" workbookViewId="0">
      <selection activeCell="Q13" sqref="Q13:Q14"/>
    </sheetView>
  </sheetViews>
  <sheetFormatPr defaultRowHeight="21" x14ac:dyDescent="0.15"/>
  <cols>
    <col min="1" max="1" width="1.125" style="5" customWidth="1"/>
    <col min="2" max="2" width="10.875" style="10" customWidth="1"/>
    <col min="3" max="3" width="12" style="5" customWidth="1"/>
    <col min="4" max="4" width="10" style="13" customWidth="1"/>
    <col min="5" max="5" width="20.25" style="4" customWidth="1"/>
    <col min="6" max="6" width="17.875" style="4" bestFit="1" customWidth="1"/>
    <col min="7" max="7" width="12.25" style="4" customWidth="1"/>
    <col min="8" max="8" width="11.5" style="4" customWidth="1"/>
    <col min="9" max="9" width="8" style="4" customWidth="1"/>
    <col min="10" max="10" width="10.5" style="4" customWidth="1"/>
    <col min="11" max="11" width="20.5" style="7" customWidth="1"/>
    <col min="12" max="12" width="12.75" style="6" customWidth="1"/>
    <col min="13" max="13" width="47.375" style="6" customWidth="1"/>
    <col min="14" max="14" width="14.375" style="6" customWidth="1"/>
    <col min="15" max="15" width="19.25" style="7" customWidth="1"/>
    <col min="16" max="16" width="6.625" style="8" customWidth="1"/>
    <col min="17" max="17" width="22.25" style="9" customWidth="1"/>
    <col min="18" max="16384" width="9" style="8"/>
  </cols>
  <sheetData>
    <row r="1" spans="1:17" ht="24" customHeight="1" thickTop="1" x14ac:dyDescent="0.15">
      <c r="A1" s="1"/>
      <c r="B1" s="2"/>
      <c r="C1" s="109" t="s">
        <v>0</v>
      </c>
      <c r="D1" s="109"/>
      <c r="E1" s="111" t="s">
        <v>1</v>
      </c>
      <c r="F1" s="113" t="s">
        <v>2</v>
      </c>
      <c r="G1" s="114"/>
      <c r="H1" s="3"/>
      <c r="I1" s="3"/>
      <c r="K1" s="5" t="s">
        <v>3</v>
      </c>
    </row>
    <row r="2" spans="1:17" ht="24" customHeight="1" thickBot="1" x14ac:dyDescent="0.2">
      <c r="A2" s="1"/>
      <c r="B2" s="2"/>
      <c r="C2" s="110"/>
      <c r="D2" s="110"/>
      <c r="E2" s="112"/>
      <c r="F2" s="113"/>
      <c r="G2" s="114"/>
      <c r="H2" s="3"/>
      <c r="I2" s="3"/>
      <c r="K2" s="5" t="s">
        <v>3</v>
      </c>
    </row>
    <row r="3" spans="1:17" ht="21.75" thickTop="1" x14ac:dyDescent="0.15">
      <c r="C3" s="5" t="s">
        <v>3</v>
      </c>
      <c r="D3" s="11" t="s">
        <v>3</v>
      </c>
      <c r="E3" s="4" t="s">
        <v>3</v>
      </c>
      <c r="G3" s="4" t="s">
        <v>3</v>
      </c>
      <c r="K3" s="5" t="s">
        <v>3</v>
      </c>
    </row>
    <row r="4" spans="1:17" x14ac:dyDescent="0.15">
      <c r="B4" s="12" t="s">
        <v>4</v>
      </c>
      <c r="G4" s="10"/>
      <c r="K4" s="8"/>
      <c r="O4" s="8"/>
    </row>
    <row r="5" spans="1:17" ht="21.75" thickBot="1" x14ac:dyDescent="0.2">
      <c r="B5" s="12" t="s">
        <v>5</v>
      </c>
      <c r="G5" s="14"/>
      <c r="K5" s="5"/>
    </row>
    <row r="6" spans="1:17" ht="30" customHeight="1" thickTop="1" thickBot="1" x14ac:dyDescent="0.2">
      <c r="B6" s="15" t="s">
        <v>6</v>
      </c>
      <c r="C6" s="16"/>
      <c r="K6" s="5"/>
      <c r="N6" s="17" t="s">
        <v>7</v>
      </c>
      <c r="O6" s="115" t="s">
        <v>44</v>
      </c>
      <c r="P6" s="116"/>
      <c r="Q6" s="117"/>
    </row>
    <row r="7" spans="1:17" ht="29.25" customHeight="1" thickBot="1" x14ac:dyDescent="0.2">
      <c r="B7" s="15" t="s">
        <v>8</v>
      </c>
      <c r="C7" s="16"/>
      <c r="K7" s="5"/>
      <c r="N7" s="17" t="s">
        <v>9</v>
      </c>
      <c r="O7" s="118" t="s">
        <v>45</v>
      </c>
      <c r="P7" s="119"/>
      <c r="Q7" s="120"/>
    </row>
    <row r="8" spans="1:17" ht="30" customHeight="1" thickTop="1" x14ac:dyDescent="0.15">
      <c r="B8" s="18" t="s">
        <v>10</v>
      </c>
      <c r="C8" s="19"/>
      <c r="D8" s="19"/>
      <c r="E8" s="19"/>
      <c r="K8" s="5"/>
      <c r="N8" s="8"/>
      <c r="O8" s="8"/>
      <c r="Q8" s="8"/>
    </row>
    <row r="9" spans="1:17" ht="57" customHeight="1" x14ac:dyDescent="0.15">
      <c r="A9" s="20"/>
      <c r="B9" s="20" t="s">
        <v>11</v>
      </c>
      <c r="C9" s="20"/>
      <c r="D9" s="20"/>
      <c r="E9" s="20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40.5" customHeight="1" x14ac:dyDescent="0.15">
      <c r="B10" s="121" t="s">
        <v>12</v>
      </c>
      <c r="C10" s="121"/>
      <c r="D10" s="121"/>
      <c r="E10" s="121"/>
      <c r="F10" s="121"/>
      <c r="K10" s="8"/>
    </row>
    <row r="11" spans="1:17" ht="48" customHeight="1" thickBot="1" x14ac:dyDescent="0.2">
      <c r="B11" s="98" t="s">
        <v>13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/>
    </row>
    <row r="12" spans="1:17" s="33" customFormat="1" ht="62.25" customHeight="1" thickTop="1" thickBot="1" x14ac:dyDescent="0.2">
      <c r="A12" s="22"/>
      <c r="B12" s="23" t="s">
        <v>14</v>
      </c>
      <c r="C12" s="24" t="s">
        <v>15</v>
      </c>
      <c r="D12" s="25" t="s">
        <v>16</v>
      </c>
      <c r="E12" s="26" t="s">
        <v>17</v>
      </c>
      <c r="F12" s="26" t="s">
        <v>18</v>
      </c>
      <c r="G12" s="26" t="s">
        <v>19</v>
      </c>
      <c r="H12" s="26" t="s">
        <v>20</v>
      </c>
      <c r="I12" s="26" t="s">
        <v>21</v>
      </c>
      <c r="J12" s="26" t="s">
        <v>22</v>
      </c>
      <c r="K12" s="27" t="s">
        <v>23</v>
      </c>
      <c r="L12" s="28" t="s">
        <v>24</v>
      </c>
      <c r="M12" s="28" t="s">
        <v>25</v>
      </c>
      <c r="N12" s="29" t="s">
        <v>26</v>
      </c>
      <c r="O12" s="30" t="s">
        <v>27</v>
      </c>
      <c r="P12" s="31" t="s">
        <v>28</v>
      </c>
      <c r="Q12" s="32"/>
    </row>
    <row r="13" spans="1:17" s="34" customFormat="1" ht="21.75" customHeight="1" thickTop="1" x14ac:dyDescent="0.15">
      <c r="B13" s="101" t="s">
        <v>29</v>
      </c>
      <c r="C13" s="103" t="s">
        <v>30</v>
      </c>
      <c r="D13" s="104" t="s">
        <v>31</v>
      </c>
      <c r="E13" s="35" t="s">
        <v>39</v>
      </c>
      <c r="F13" s="105" t="s">
        <v>40</v>
      </c>
      <c r="G13" s="81" t="s">
        <v>41</v>
      </c>
      <c r="H13" s="36" t="s">
        <v>32</v>
      </c>
      <c r="I13" s="106" t="s">
        <v>33</v>
      </c>
      <c r="J13" s="107" t="s">
        <v>42</v>
      </c>
      <c r="K13" s="106" t="s">
        <v>34</v>
      </c>
      <c r="L13" s="108">
        <v>961778</v>
      </c>
      <c r="M13" s="93" t="s">
        <v>35</v>
      </c>
      <c r="N13" s="94"/>
      <c r="O13" s="95">
        <v>550000</v>
      </c>
      <c r="P13" s="96" t="s">
        <v>46</v>
      </c>
      <c r="Q13" s="97"/>
    </row>
    <row r="14" spans="1:17" s="34" customFormat="1" ht="21.75" customHeight="1" x14ac:dyDescent="0.15">
      <c r="B14" s="102"/>
      <c r="C14" s="75"/>
      <c r="D14" s="78"/>
      <c r="E14" s="37" t="s">
        <v>43</v>
      </c>
      <c r="F14" s="80"/>
      <c r="G14" s="82"/>
      <c r="H14" s="38"/>
      <c r="I14" s="82"/>
      <c r="J14" s="81"/>
      <c r="K14" s="82"/>
      <c r="L14" s="85"/>
      <c r="M14" s="64"/>
      <c r="N14" s="66"/>
      <c r="O14" s="68"/>
      <c r="P14" s="70"/>
      <c r="Q14" s="72"/>
    </row>
    <row r="15" spans="1:17" s="34" customFormat="1" ht="21.75" customHeight="1" x14ac:dyDescent="0.15">
      <c r="B15" s="92"/>
      <c r="C15" s="88"/>
      <c r="D15" s="77"/>
      <c r="E15" s="39" t="s">
        <v>3</v>
      </c>
      <c r="F15" s="79" t="s">
        <v>3</v>
      </c>
      <c r="G15" s="81" t="s">
        <v>3</v>
      </c>
      <c r="H15" s="38"/>
      <c r="I15" s="81"/>
      <c r="J15" s="83" t="s">
        <v>3</v>
      </c>
      <c r="K15" s="81"/>
      <c r="L15" s="91"/>
      <c r="M15" s="89" t="s">
        <v>36</v>
      </c>
      <c r="N15" s="65"/>
      <c r="O15" s="67"/>
      <c r="P15" s="69"/>
      <c r="Q15" s="71"/>
    </row>
    <row r="16" spans="1:17" s="34" customFormat="1" ht="21.75" customHeight="1" x14ac:dyDescent="0.15">
      <c r="B16" s="87"/>
      <c r="C16" s="88"/>
      <c r="D16" s="78"/>
      <c r="E16" s="39" t="s">
        <v>3</v>
      </c>
      <c r="F16" s="80"/>
      <c r="G16" s="82"/>
      <c r="H16" s="38"/>
      <c r="I16" s="82"/>
      <c r="J16" s="83"/>
      <c r="K16" s="82"/>
      <c r="L16" s="86"/>
      <c r="M16" s="64"/>
      <c r="N16" s="66"/>
      <c r="O16" s="68"/>
      <c r="P16" s="70"/>
      <c r="Q16" s="72"/>
    </row>
    <row r="17" spans="2:17" s="34" customFormat="1" ht="21.75" customHeight="1" x14ac:dyDescent="0.15">
      <c r="B17" s="90"/>
      <c r="C17" s="88"/>
      <c r="D17" s="77"/>
      <c r="E17" s="39" t="s">
        <v>3</v>
      </c>
      <c r="F17" s="79" t="s">
        <v>3</v>
      </c>
      <c r="G17" s="81" t="s">
        <v>3</v>
      </c>
      <c r="H17" s="38"/>
      <c r="I17" s="81"/>
      <c r="J17" s="83" t="s">
        <v>3</v>
      </c>
      <c r="K17" s="81"/>
      <c r="L17" s="85"/>
      <c r="M17" s="89"/>
      <c r="N17" s="65"/>
      <c r="O17" s="67"/>
      <c r="P17" s="69"/>
      <c r="Q17" s="71"/>
    </row>
    <row r="18" spans="2:17" s="34" customFormat="1" ht="21.75" customHeight="1" x14ac:dyDescent="0.15">
      <c r="B18" s="90"/>
      <c r="C18" s="88"/>
      <c r="D18" s="78"/>
      <c r="E18" s="39" t="s">
        <v>3</v>
      </c>
      <c r="F18" s="80"/>
      <c r="G18" s="82"/>
      <c r="H18" s="38"/>
      <c r="I18" s="82"/>
      <c r="J18" s="83"/>
      <c r="K18" s="82"/>
      <c r="L18" s="86"/>
      <c r="M18" s="64"/>
      <c r="N18" s="66"/>
      <c r="O18" s="68"/>
      <c r="P18" s="70"/>
      <c r="Q18" s="72"/>
    </row>
    <row r="19" spans="2:17" s="34" customFormat="1" ht="21.75" customHeight="1" x14ac:dyDescent="0.15">
      <c r="B19" s="90"/>
      <c r="C19" s="88"/>
      <c r="D19" s="77"/>
      <c r="E19" s="39" t="s">
        <v>3</v>
      </c>
      <c r="F19" s="79" t="s">
        <v>3</v>
      </c>
      <c r="G19" s="81" t="s">
        <v>3</v>
      </c>
      <c r="H19" s="38"/>
      <c r="I19" s="81"/>
      <c r="J19" s="83" t="s">
        <v>3</v>
      </c>
      <c r="K19" s="81"/>
      <c r="L19" s="85"/>
      <c r="M19" s="89"/>
      <c r="N19" s="65"/>
      <c r="O19" s="67"/>
      <c r="P19" s="69"/>
      <c r="Q19" s="71"/>
    </row>
    <row r="20" spans="2:17" s="34" customFormat="1" ht="21.75" customHeight="1" x14ac:dyDescent="0.15">
      <c r="B20" s="90"/>
      <c r="C20" s="88"/>
      <c r="D20" s="78"/>
      <c r="E20" s="39" t="s">
        <v>3</v>
      </c>
      <c r="F20" s="80"/>
      <c r="G20" s="82"/>
      <c r="H20" s="38"/>
      <c r="I20" s="82"/>
      <c r="J20" s="83"/>
      <c r="K20" s="82"/>
      <c r="L20" s="86"/>
      <c r="M20" s="64"/>
      <c r="N20" s="66"/>
      <c r="O20" s="68"/>
      <c r="P20" s="70"/>
      <c r="Q20" s="72"/>
    </row>
    <row r="21" spans="2:17" s="34" customFormat="1" ht="21.75" customHeight="1" x14ac:dyDescent="0.15">
      <c r="B21" s="87"/>
      <c r="C21" s="88"/>
      <c r="D21" s="77"/>
      <c r="E21" s="39" t="s">
        <v>3</v>
      </c>
      <c r="F21" s="79" t="s">
        <v>3</v>
      </c>
      <c r="G21" s="81" t="s">
        <v>3</v>
      </c>
      <c r="H21" s="38"/>
      <c r="I21" s="81"/>
      <c r="J21" s="83" t="s">
        <v>3</v>
      </c>
      <c r="K21" s="81"/>
      <c r="L21" s="85"/>
      <c r="M21" s="89"/>
      <c r="N21" s="65"/>
      <c r="O21" s="67"/>
      <c r="P21" s="69"/>
      <c r="Q21" s="71"/>
    </row>
    <row r="22" spans="2:17" s="34" customFormat="1" ht="21.75" customHeight="1" x14ac:dyDescent="0.15">
      <c r="B22" s="87"/>
      <c r="C22" s="88"/>
      <c r="D22" s="78"/>
      <c r="E22" s="39" t="s">
        <v>3</v>
      </c>
      <c r="F22" s="80"/>
      <c r="G22" s="82"/>
      <c r="H22" s="38"/>
      <c r="I22" s="82"/>
      <c r="J22" s="83"/>
      <c r="K22" s="82"/>
      <c r="L22" s="86"/>
      <c r="M22" s="64"/>
      <c r="N22" s="66"/>
      <c r="O22" s="68"/>
      <c r="P22" s="70"/>
      <c r="Q22" s="72"/>
    </row>
    <row r="23" spans="2:17" s="34" customFormat="1" ht="21.75" customHeight="1" x14ac:dyDescent="0.15">
      <c r="B23" s="87"/>
      <c r="C23" s="88"/>
      <c r="D23" s="77"/>
      <c r="E23" s="39" t="s">
        <v>3</v>
      </c>
      <c r="F23" s="79" t="s">
        <v>3</v>
      </c>
      <c r="G23" s="81" t="s">
        <v>3</v>
      </c>
      <c r="H23" s="38"/>
      <c r="I23" s="81"/>
      <c r="J23" s="83" t="s">
        <v>3</v>
      </c>
      <c r="K23" s="81"/>
      <c r="L23" s="85"/>
      <c r="M23" s="89"/>
      <c r="N23" s="65"/>
      <c r="O23" s="67"/>
      <c r="P23" s="69"/>
      <c r="Q23" s="71"/>
    </row>
    <row r="24" spans="2:17" s="34" customFormat="1" ht="21.75" customHeight="1" x14ac:dyDescent="0.15">
      <c r="B24" s="87"/>
      <c r="C24" s="88"/>
      <c r="D24" s="78"/>
      <c r="E24" s="39" t="s">
        <v>3</v>
      </c>
      <c r="F24" s="80"/>
      <c r="G24" s="82"/>
      <c r="H24" s="38"/>
      <c r="I24" s="82"/>
      <c r="J24" s="83"/>
      <c r="K24" s="82"/>
      <c r="L24" s="86"/>
      <c r="M24" s="64"/>
      <c r="N24" s="66"/>
      <c r="O24" s="68"/>
      <c r="P24" s="70"/>
      <c r="Q24" s="72"/>
    </row>
    <row r="25" spans="2:17" s="34" customFormat="1" ht="21.75" customHeight="1" x14ac:dyDescent="0.15">
      <c r="B25" s="87"/>
      <c r="C25" s="88"/>
      <c r="D25" s="77"/>
      <c r="E25" s="39" t="s">
        <v>3</v>
      </c>
      <c r="F25" s="79" t="s">
        <v>3</v>
      </c>
      <c r="G25" s="81" t="s">
        <v>3</v>
      </c>
      <c r="H25" s="38"/>
      <c r="I25" s="81"/>
      <c r="J25" s="83" t="s">
        <v>3</v>
      </c>
      <c r="K25" s="84"/>
      <c r="L25" s="85"/>
      <c r="M25" s="89"/>
      <c r="N25" s="65"/>
      <c r="O25" s="67"/>
      <c r="P25" s="69"/>
      <c r="Q25" s="71"/>
    </row>
    <row r="26" spans="2:17" s="34" customFormat="1" ht="21.75" customHeight="1" x14ac:dyDescent="0.15">
      <c r="B26" s="87"/>
      <c r="C26" s="88"/>
      <c r="D26" s="78"/>
      <c r="E26" s="39" t="s">
        <v>3</v>
      </c>
      <c r="F26" s="80"/>
      <c r="G26" s="82"/>
      <c r="H26" s="38"/>
      <c r="I26" s="82"/>
      <c r="J26" s="83"/>
      <c r="K26" s="82"/>
      <c r="L26" s="86"/>
      <c r="M26" s="64"/>
      <c r="N26" s="66"/>
      <c r="O26" s="68"/>
      <c r="P26" s="70"/>
      <c r="Q26" s="72"/>
    </row>
    <row r="27" spans="2:17" s="34" customFormat="1" ht="21.75" customHeight="1" x14ac:dyDescent="0.15">
      <c r="B27" s="87"/>
      <c r="C27" s="88"/>
      <c r="D27" s="77"/>
      <c r="E27" s="39" t="s">
        <v>3</v>
      </c>
      <c r="F27" s="79" t="s">
        <v>3</v>
      </c>
      <c r="G27" s="81" t="s">
        <v>3</v>
      </c>
      <c r="H27" s="38"/>
      <c r="I27" s="81"/>
      <c r="J27" s="83" t="s">
        <v>3</v>
      </c>
      <c r="K27" s="84" t="s">
        <v>37</v>
      </c>
      <c r="L27" s="85"/>
      <c r="M27" s="63"/>
      <c r="N27" s="65"/>
      <c r="O27" s="67"/>
      <c r="P27" s="69"/>
      <c r="Q27" s="71"/>
    </row>
    <row r="28" spans="2:17" s="34" customFormat="1" ht="21.75" customHeight="1" x14ac:dyDescent="0.15">
      <c r="B28" s="87"/>
      <c r="C28" s="88"/>
      <c r="D28" s="78"/>
      <c r="E28" s="39" t="s">
        <v>3</v>
      </c>
      <c r="F28" s="80"/>
      <c r="G28" s="82"/>
      <c r="H28" s="38"/>
      <c r="I28" s="82"/>
      <c r="J28" s="83"/>
      <c r="K28" s="82"/>
      <c r="L28" s="86"/>
      <c r="M28" s="64"/>
      <c r="N28" s="66"/>
      <c r="O28" s="68"/>
      <c r="P28" s="70"/>
      <c r="Q28" s="72"/>
    </row>
    <row r="29" spans="2:17" s="34" customFormat="1" ht="21.75" customHeight="1" x14ac:dyDescent="0.15">
      <c r="B29" s="87"/>
      <c r="C29" s="88"/>
      <c r="D29" s="77"/>
      <c r="E29" s="39" t="s">
        <v>3</v>
      </c>
      <c r="F29" s="79" t="s">
        <v>3</v>
      </c>
      <c r="G29" s="81" t="s">
        <v>3</v>
      </c>
      <c r="H29" s="38"/>
      <c r="I29" s="81"/>
      <c r="J29" s="83" t="s">
        <v>3</v>
      </c>
      <c r="K29" s="84"/>
      <c r="L29" s="85"/>
      <c r="M29" s="63" t="s">
        <v>38</v>
      </c>
      <c r="N29" s="65"/>
      <c r="O29" s="67"/>
      <c r="P29" s="69"/>
      <c r="Q29" s="71"/>
    </row>
    <row r="30" spans="2:17" s="34" customFormat="1" ht="21.75" customHeight="1" x14ac:dyDescent="0.15">
      <c r="B30" s="87"/>
      <c r="C30" s="88"/>
      <c r="D30" s="78"/>
      <c r="E30" s="39" t="s">
        <v>3</v>
      </c>
      <c r="F30" s="80"/>
      <c r="G30" s="82"/>
      <c r="H30" s="38"/>
      <c r="I30" s="82"/>
      <c r="J30" s="83"/>
      <c r="K30" s="82"/>
      <c r="L30" s="86"/>
      <c r="M30" s="64"/>
      <c r="N30" s="66"/>
      <c r="O30" s="68"/>
      <c r="P30" s="70"/>
      <c r="Q30" s="72"/>
    </row>
    <row r="31" spans="2:17" s="34" customFormat="1" ht="21.75" customHeight="1" x14ac:dyDescent="0.15">
      <c r="B31" s="73"/>
      <c r="C31" s="75"/>
      <c r="D31" s="77"/>
      <c r="E31" s="39" t="s">
        <v>3</v>
      </c>
      <c r="F31" s="79" t="s">
        <v>3</v>
      </c>
      <c r="G31" s="81" t="s">
        <v>3</v>
      </c>
      <c r="H31" s="38"/>
      <c r="I31" s="81"/>
      <c r="J31" s="83" t="s">
        <v>3</v>
      </c>
      <c r="K31" s="84"/>
      <c r="L31" s="85"/>
      <c r="M31" s="63"/>
      <c r="N31" s="65"/>
      <c r="O31" s="67"/>
      <c r="P31" s="69"/>
      <c r="Q31" s="71"/>
    </row>
    <row r="32" spans="2:17" s="34" customFormat="1" ht="21.75" customHeight="1" x14ac:dyDescent="0.15">
      <c r="B32" s="74"/>
      <c r="C32" s="76"/>
      <c r="D32" s="78"/>
      <c r="E32" s="39" t="s">
        <v>3</v>
      </c>
      <c r="F32" s="80"/>
      <c r="G32" s="82"/>
      <c r="H32" s="38"/>
      <c r="I32" s="82"/>
      <c r="J32" s="83"/>
      <c r="K32" s="82"/>
      <c r="L32" s="86"/>
      <c r="M32" s="64"/>
      <c r="N32" s="66"/>
      <c r="O32" s="68"/>
      <c r="P32" s="70"/>
      <c r="Q32" s="72"/>
    </row>
    <row r="33" spans="1:17" s="34" customFormat="1" ht="21.75" customHeight="1" x14ac:dyDescent="0.15">
      <c r="B33" s="73"/>
      <c r="C33" s="75"/>
      <c r="D33" s="77"/>
      <c r="E33" s="39" t="s">
        <v>3</v>
      </c>
      <c r="F33" s="79" t="s">
        <v>3</v>
      </c>
      <c r="G33" s="81" t="s">
        <v>3</v>
      </c>
      <c r="H33" s="38"/>
      <c r="I33" s="81"/>
      <c r="J33" s="83" t="s">
        <v>3</v>
      </c>
      <c r="K33" s="84"/>
      <c r="L33" s="85"/>
      <c r="M33" s="63"/>
      <c r="N33" s="65"/>
      <c r="O33" s="67"/>
      <c r="P33" s="69"/>
      <c r="Q33" s="71"/>
    </row>
    <row r="34" spans="1:17" s="34" customFormat="1" ht="21.75" customHeight="1" x14ac:dyDescent="0.15">
      <c r="B34" s="74"/>
      <c r="C34" s="76"/>
      <c r="D34" s="78"/>
      <c r="E34" s="39" t="s">
        <v>3</v>
      </c>
      <c r="F34" s="80"/>
      <c r="G34" s="82"/>
      <c r="H34" s="38"/>
      <c r="I34" s="82"/>
      <c r="J34" s="83"/>
      <c r="K34" s="82"/>
      <c r="L34" s="86"/>
      <c r="M34" s="64"/>
      <c r="N34" s="66"/>
      <c r="O34" s="68"/>
      <c r="P34" s="70"/>
      <c r="Q34" s="72"/>
    </row>
    <row r="35" spans="1:17" s="34" customFormat="1" ht="21.75" customHeight="1" x14ac:dyDescent="0.15">
      <c r="B35" s="73"/>
      <c r="C35" s="75"/>
      <c r="D35" s="77"/>
      <c r="E35" s="39" t="s">
        <v>3</v>
      </c>
      <c r="F35" s="79" t="s">
        <v>3</v>
      </c>
      <c r="G35" s="81" t="s">
        <v>3</v>
      </c>
      <c r="H35" s="38"/>
      <c r="I35" s="81"/>
      <c r="J35" s="83" t="s">
        <v>3</v>
      </c>
      <c r="K35" s="84"/>
      <c r="L35" s="85"/>
      <c r="M35" s="63"/>
      <c r="N35" s="65"/>
      <c r="O35" s="67"/>
      <c r="P35" s="69"/>
      <c r="Q35" s="71"/>
    </row>
    <row r="36" spans="1:17" s="34" customFormat="1" ht="21.75" customHeight="1" x14ac:dyDescent="0.15">
      <c r="B36" s="74"/>
      <c r="C36" s="76"/>
      <c r="D36" s="78"/>
      <c r="E36" s="39" t="s">
        <v>3</v>
      </c>
      <c r="F36" s="80"/>
      <c r="G36" s="82"/>
      <c r="H36" s="38"/>
      <c r="I36" s="82"/>
      <c r="J36" s="83"/>
      <c r="K36" s="82"/>
      <c r="L36" s="86"/>
      <c r="M36" s="64"/>
      <c r="N36" s="66"/>
      <c r="O36" s="68"/>
      <c r="P36" s="70"/>
      <c r="Q36" s="72"/>
    </row>
    <row r="37" spans="1:17" s="34" customFormat="1" ht="21.75" customHeight="1" x14ac:dyDescent="0.15">
      <c r="B37" s="73"/>
      <c r="C37" s="75"/>
      <c r="D37" s="77"/>
      <c r="E37" s="39" t="s">
        <v>3</v>
      </c>
      <c r="F37" s="79" t="s">
        <v>3</v>
      </c>
      <c r="G37" s="81" t="s">
        <v>3</v>
      </c>
      <c r="H37" s="38"/>
      <c r="I37" s="81"/>
      <c r="J37" s="83" t="s">
        <v>3</v>
      </c>
      <c r="K37" s="84"/>
      <c r="L37" s="85"/>
      <c r="M37" s="63"/>
      <c r="N37" s="65"/>
      <c r="O37" s="67"/>
      <c r="P37" s="69"/>
      <c r="Q37" s="71"/>
    </row>
    <row r="38" spans="1:17" s="34" customFormat="1" ht="21.75" customHeight="1" x14ac:dyDescent="0.15">
      <c r="B38" s="74"/>
      <c r="C38" s="76"/>
      <c r="D38" s="78"/>
      <c r="E38" s="39" t="s">
        <v>3</v>
      </c>
      <c r="F38" s="80"/>
      <c r="G38" s="82"/>
      <c r="H38" s="38"/>
      <c r="I38" s="82"/>
      <c r="J38" s="83"/>
      <c r="K38" s="82"/>
      <c r="L38" s="86"/>
      <c r="M38" s="64"/>
      <c r="N38" s="66"/>
      <c r="O38" s="68"/>
      <c r="P38" s="70"/>
      <c r="Q38" s="72"/>
    </row>
    <row r="39" spans="1:17" s="34" customFormat="1" ht="38.25" customHeight="1" thickBot="1" x14ac:dyDescent="0.2">
      <c r="B39" s="40"/>
      <c r="C39" s="41"/>
      <c r="D39" s="42"/>
      <c r="E39" s="43"/>
      <c r="F39" s="44"/>
      <c r="G39" s="43"/>
      <c r="H39" s="43"/>
      <c r="I39" s="43"/>
      <c r="J39" s="43"/>
      <c r="K39" s="45"/>
      <c r="L39" s="46"/>
      <c r="M39" s="47"/>
      <c r="N39" s="48"/>
      <c r="O39" s="49">
        <f>SUM(O13:O38)</f>
        <v>550000</v>
      </c>
      <c r="P39" s="50"/>
      <c r="Q39" s="51"/>
    </row>
    <row r="40" spans="1:17" s="34" customFormat="1" ht="17.25" customHeight="1" thickTop="1" x14ac:dyDescent="0.15">
      <c r="A40" s="52"/>
      <c r="B40" s="53"/>
      <c r="C40" s="54"/>
      <c r="D40" s="55"/>
      <c r="E40" s="56"/>
      <c r="F40" s="57"/>
      <c r="G40" s="56"/>
      <c r="H40" s="56"/>
      <c r="I40" s="56"/>
      <c r="J40" s="56"/>
      <c r="K40" s="54"/>
      <c r="L40" s="58"/>
      <c r="M40" s="59"/>
      <c r="N40" s="60"/>
      <c r="O40" s="61"/>
      <c r="P40" s="52"/>
      <c r="Q40" s="62"/>
    </row>
    <row r="41" spans="1:17" x14ac:dyDescent="0.15">
      <c r="C41" s="5" t="s">
        <v>3</v>
      </c>
      <c r="D41" s="11" t="s">
        <v>3</v>
      </c>
      <c r="E41" s="4" t="s">
        <v>3</v>
      </c>
      <c r="G41" s="4" t="s">
        <v>3</v>
      </c>
      <c r="K41" s="5" t="s">
        <v>3</v>
      </c>
    </row>
  </sheetData>
  <mergeCells count="189">
    <mergeCell ref="C1:D2"/>
    <mergeCell ref="E1:E2"/>
    <mergeCell ref="F1:G2"/>
    <mergeCell ref="O6:Q6"/>
    <mergeCell ref="O7:Q7"/>
    <mergeCell ref="B10:F10"/>
    <mergeCell ref="M13:M14"/>
    <mergeCell ref="N13:N14"/>
    <mergeCell ref="O13:O14"/>
    <mergeCell ref="P13:P14"/>
    <mergeCell ref="Q13:Q14"/>
    <mergeCell ref="B11:Q11"/>
    <mergeCell ref="B13:B14"/>
    <mergeCell ref="C13:C14"/>
    <mergeCell ref="D13:D14"/>
    <mergeCell ref="F13:F14"/>
    <mergeCell ref="G13:G14"/>
    <mergeCell ref="I13:I14"/>
    <mergeCell ref="J13:J14"/>
    <mergeCell ref="K13:K14"/>
    <mergeCell ref="L13:L14"/>
    <mergeCell ref="P15:P16"/>
    <mergeCell ref="Q15:Q16"/>
    <mergeCell ref="B17:B18"/>
    <mergeCell ref="C17:C18"/>
    <mergeCell ref="D17:D18"/>
    <mergeCell ref="F17:F18"/>
    <mergeCell ref="G17:G18"/>
    <mergeCell ref="I17:I18"/>
    <mergeCell ref="J17:J18"/>
    <mergeCell ref="J15:J16"/>
    <mergeCell ref="K15:K16"/>
    <mergeCell ref="L15:L16"/>
    <mergeCell ref="M15:M16"/>
    <mergeCell ref="N15:N16"/>
    <mergeCell ref="O15:O16"/>
    <mergeCell ref="B15:B16"/>
    <mergeCell ref="C15:C16"/>
    <mergeCell ref="D15:D16"/>
    <mergeCell ref="F15:F16"/>
    <mergeCell ref="G15:G16"/>
    <mergeCell ref="I15:I16"/>
    <mergeCell ref="L19:L20"/>
    <mergeCell ref="M19:M20"/>
    <mergeCell ref="N19:N20"/>
    <mergeCell ref="O19:O20"/>
    <mergeCell ref="P19:P20"/>
    <mergeCell ref="Q19:Q20"/>
    <mergeCell ref="Q17:Q18"/>
    <mergeCell ref="B19:B20"/>
    <mergeCell ref="C19:C20"/>
    <mergeCell ref="D19:D20"/>
    <mergeCell ref="F19:F20"/>
    <mergeCell ref="G19:G20"/>
    <mergeCell ref="I19:I20"/>
    <mergeCell ref="J19:J20"/>
    <mergeCell ref="K19:K20"/>
    <mergeCell ref="K17:K18"/>
    <mergeCell ref="L17:L18"/>
    <mergeCell ref="M17:M18"/>
    <mergeCell ref="N17:N18"/>
    <mergeCell ref="O17:O18"/>
    <mergeCell ref="P17:P18"/>
    <mergeCell ref="M21:M22"/>
    <mergeCell ref="N21:N22"/>
    <mergeCell ref="O21:O22"/>
    <mergeCell ref="P21:P22"/>
    <mergeCell ref="Q21:Q22"/>
    <mergeCell ref="B21:B22"/>
    <mergeCell ref="C21:C22"/>
    <mergeCell ref="D21:D22"/>
    <mergeCell ref="F21:F22"/>
    <mergeCell ref="G21:G22"/>
    <mergeCell ref="I21:I22"/>
    <mergeCell ref="J21:J22"/>
    <mergeCell ref="K21:K22"/>
    <mergeCell ref="L21:L22"/>
    <mergeCell ref="P23:P24"/>
    <mergeCell ref="Q23:Q24"/>
    <mergeCell ref="B25:B26"/>
    <mergeCell ref="C25:C26"/>
    <mergeCell ref="D25:D26"/>
    <mergeCell ref="F25:F26"/>
    <mergeCell ref="G25:G26"/>
    <mergeCell ref="I25:I26"/>
    <mergeCell ref="J25:J26"/>
    <mergeCell ref="J23:J24"/>
    <mergeCell ref="K23:K24"/>
    <mergeCell ref="L23:L24"/>
    <mergeCell ref="M23:M24"/>
    <mergeCell ref="N23:N24"/>
    <mergeCell ref="O23:O24"/>
    <mergeCell ref="B23:B24"/>
    <mergeCell ref="C23:C24"/>
    <mergeCell ref="D23:D24"/>
    <mergeCell ref="F23:F24"/>
    <mergeCell ref="G23:G24"/>
    <mergeCell ref="I23:I24"/>
    <mergeCell ref="L27:L28"/>
    <mergeCell ref="M27:M28"/>
    <mergeCell ref="N27:N28"/>
    <mergeCell ref="O27:O28"/>
    <mergeCell ref="P27:P28"/>
    <mergeCell ref="Q27:Q28"/>
    <mergeCell ref="Q25:Q26"/>
    <mergeCell ref="B27:B28"/>
    <mergeCell ref="C27:C28"/>
    <mergeCell ref="D27:D28"/>
    <mergeCell ref="F27:F28"/>
    <mergeCell ref="G27:G28"/>
    <mergeCell ref="I27:I28"/>
    <mergeCell ref="J27:J28"/>
    <mergeCell ref="K27:K28"/>
    <mergeCell ref="K25:K26"/>
    <mergeCell ref="L25:L26"/>
    <mergeCell ref="M25:M26"/>
    <mergeCell ref="N25:N26"/>
    <mergeCell ref="O25:O26"/>
    <mergeCell ref="P25:P26"/>
    <mergeCell ref="M29:M30"/>
    <mergeCell ref="N29:N30"/>
    <mergeCell ref="O29:O30"/>
    <mergeCell ref="P29:P30"/>
    <mergeCell ref="Q29:Q30"/>
    <mergeCell ref="B29:B30"/>
    <mergeCell ref="C29:C30"/>
    <mergeCell ref="D29:D30"/>
    <mergeCell ref="F29:F30"/>
    <mergeCell ref="G29:G30"/>
    <mergeCell ref="I29:I30"/>
    <mergeCell ref="J29:J30"/>
    <mergeCell ref="K29:K30"/>
    <mergeCell ref="L29:L30"/>
    <mergeCell ref="P31:P32"/>
    <mergeCell ref="Q31:Q32"/>
    <mergeCell ref="B33:B34"/>
    <mergeCell ref="C33:C34"/>
    <mergeCell ref="D33:D34"/>
    <mergeCell ref="F33:F34"/>
    <mergeCell ref="G33:G34"/>
    <mergeCell ref="I33:I34"/>
    <mergeCell ref="J33:J34"/>
    <mergeCell ref="J31:J32"/>
    <mergeCell ref="K31:K32"/>
    <mergeCell ref="L31:L32"/>
    <mergeCell ref="M31:M32"/>
    <mergeCell ref="N31:N32"/>
    <mergeCell ref="O31:O32"/>
    <mergeCell ref="B31:B32"/>
    <mergeCell ref="C31:C32"/>
    <mergeCell ref="D31:D32"/>
    <mergeCell ref="F31:F32"/>
    <mergeCell ref="G31:G32"/>
    <mergeCell ref="I31:I32"/>
    <mergeCell ref="L35:L36"/>
    <mergeCell ref="M35:M36"/>
    <mergeCell ref="N35:N36"/>
    <mergeCell ref="O35:O36"/>
    <mergeCell ref="P35:P36"/>
    <mergeCell ref="Q35:Q36"/>
    <mergeCell ref="Q33:Q34"/>
    <mergeCell ref="B35:B36"/>
    <mergeCell ref="C35:C36"/>
    <mergeCell ref="D35:D36"/>
    <mergeCell ref="F35:F36"/>
    <mergeCell ref="G35:G36"/>
    <mergeCell ref="I35:I36"/>
    <mergeCell ref="J35:J36"/>
    <mergeCell ref="K35:K36"/>
    <mergeCell ref="K33:K34"/>
    <mergeCell ref="L33:L34"/>
    <mergeCell ref="M33:M34"/>
    <mergeCell ref="N33:N34"/>
    <mergeCell ref="O33:O34"/>
    <mergeCell ref="P33:P34"/>
    <mergeCell ref="M37:M38"/>
    <mergeCell ref="N37:N38"/>
    <mergeCell ref="O37:O38"/>
    <mergeCell ref="P37:P38"/>
    <mergeCell ref="Q37:Q38"/>
    <mergeCell ref="B37:B38"/>
    <mergeCell ref="C37:C38"/>
    <mergeCell ref="D37:D38"/>
    <mergeCell ref="F37:F38"/>
    <mergeCell ref="G37:G38"/>
    <mergeCell ref="I37:I38"/>
    <mergeCell ref="J37:J38"/>
    <mergeCell ref="K37:K38"/>
    <mergeCell ref="L37:L38"/>
  </mergeCells>
  <phoneticPr fontId="3"/>
  <dataValidations count="3">
    <dataValidation type="list" allowBlank="1" showInputMessage="1" showErrorMessage="1" sqref="I13:I38" xr:uid="{00000000-0002-0000-0000-000000000000}">
      <formula1>"○,△,×,不明"</formula1>
    </dataValidation>
    <dataValidation type="list" allowBlank="1" showInputMessage="1" showErrorMessage="1" sqref="H13 H15 H17 H19 H21 H29 H25 H33 H35 H37 H31 H27 H23" xr:uid="{00000000-0002-0000-0000-000001000000}">
      <formula1>"５速,６速,７速,AT,AMT"</formula1>
    </dataValidation>
    <dataValidation type="list" allowBlank="1" showInputMessage="1" showErrorMessage="1" sqref="H38 H18 H14 H20 H30 H36 H34 H16 H32 H26 H28 H22 H24" xr:uid="{00000000-0002-0000-0000-000002000000}">
      <formula1>"○,×"</formula1>
    </dataValidation>
  </dataValidations>
  <pageMargins left="0.2" right="0.2" top="0.38" bottom="0.2" header="0.25" footer="0.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見積作成フォーマット原本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yaw</dc:creator>
  <cp:lastModifiedBy>USER</cp:lastModifiedBy>
  <dcterms:created xsi:type="dcterms:W3CDTF">2021-01-27T02:34:40Z</dcterms:created>
  <dcterms:modified xsi:type="dcterms:W3CDTF">2021-01-28T05:08:06Z</dcterms:modified>
</cp:coreProperties>
</file>